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srv02\BOShare\Procurement\Management\Management RFP 2019 - R Rogers\Final Draft of RFP\"/>
    </mc:Choice>
  </mc:AlternateContent>
  <xr:revisionPtr revIDLastSave="0" documentId="13_ncr:1_{B6AD22F9-FB00-408C-943B-BC390549F682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alary Allocation Plan" sheetId="2" r:id="rId1"/>
    <sheet name="Budget Plan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3" l="1"/>
  <c r="B25" i="3"/>
  <c r="B17" i="3"/>
  <c r="B12" i="3"/>
  <c r="B32" i="3"/>
  <c r="A3" i="3" l="1"/>
  <c r="K38" i="2" l="1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O11" i="2" l="1"/>
  <c r="O12" i="2"/>
  <c r="O13" i="2"/>
  <c r="O15" i="2"/>
  <c r="O16" i="2"/>
  <c r="O17" i="2"/>
  <c r="O19" i="2"/>
  <c r="O20" i="2"/>
  <c r="O21" i="2"/>
  <c r="O23" i="2"/>
  <c r="O24" i="2"/>
  <c r="O25" i="2"/>
  <c r="O27" i="2"/>
  <c r="O28" i="2"/>
  <c r="O29" i="2"/>
  <c r="O31" i="2"/>
  <c r="O32" i="2"/>
  <c r="O33" i="2"/>
  <c r="O35" i="2"/>
  <c r="O36" i="2"/>
  <c r="O37" i="2"/>
  <c r="K39" i="2"/>
  <c r="M10" i="2"/>
  <c r="M30" i="2"/>
  <c r="P30" i="2" s="1"/>
  <c r="M31" i="2"/>
  <c r="M32" i="2"/>
  <c r="M33" i="2"/>
  <c r="M34" i="2"/>
  <c r="P34" i="2" s="1"/>
  <c r="M35" i="2"/>
  <c r="M36" i="2"/>
  <c r="M37" i="2"/>
  <c r="M38" i="2"/>
  <c r="P38" i="2" s="1"/>
  <c r="M9" i="2"/>
  <c r="M11" i="2"/>
  <c r="M12" i="2"/>
  <c r="M13" i="2"/>
  <c r="P13" i="2" s="1"/>
  <c r="M14" i="2"/>
  <c r="M15" i="2"/>
  <c r="M16" i="2"/>
  <c r="M17" i="2"/>
  <c r="P17" i="2" s="1"/>
  <c r="M18" i="2"/>
  <c r="M19" i="2"/>
  <c r="M20" i="2"/>
  <c r="M21" i="2"/>
  <c r="P21" i="2" s="1"/>
  <c r="M22" i="2"/>
  <c r="M23" i="2"/>
  <c r="M24" i="2"/>
  <c r="M25" i="2"/>
  <c r="P25" i="2" s="1"/>
  <c r="M26" i="2"/>
  <c r="M27" i="2"/>
  <c r="M28" i="2"/>
  <c r="M29" i="2"/>
  <c r="P29" i="2" s="1"/>
  <c r="M8" i="2"/>
  <c r="K8" i="2" s="1"/>
  <c r="P11" i="2"/>
  <c r="P15" i="2"/>
  <c r="P23" i="2"/>
  <c r="P33" i="2"/>
  <c r="O14" i="2"/>
  <c r="O18" i="2"/>
  <c r="O22" i="2"/>
  <c r="O26" i="2"/>
  <c r="O30" i="2"/>
  <c r="O34" i="2"/>
  <c r="O3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I10" i="2"/>
  <c r="I11" i="2"/>
  <c r="I12" i="2"/>
  <c r="P12" i="2" s="1"/>
  <c r="I13" i="2"/>
  <c r="I14" i="2"/>
  <c r="I15" i="2"/>
  <c r="I16" i="2"/>
  <c r="P16" i="2" s="1"/>
  <c r="I17" i="2"/>
  <c r="I18" i="2"/>
  <c r="I19" i="2"/>
  <c r="P19" i="2" s="1"/>
  <c r="I20" i="2"/>
  <c r="P20" i="2" s="1"/>
  <c r="I21" i="2"/>
  <c r="I22" i="2"/>
  <c r="I23" i="2"/>
  <c r="I24" i="2"/>
  <c r="P24" i="2" s="1"/>
  <c r="I25" i="2"/>
  <c r="I26" i="2"/>
  <c r="I27" i="2"/>
  <c r="P27" i="2" s="1"/>
  <c r="I28" i="2"/>
  <c r="P28" i="2" s="1"/>
  <c r="I29" i="2"/>
  <c r="I30" i="2"/>
  <c r="I31" i="2"/>
  <c r="I32" i="2"/>
  <c r="I33" i="2"/>
  <c r="I34" i="2"/>
  <c r="I35" i="2"/>
  <c r="I36" i="2"/>
  <c r="I37" i="2"/>
  <c r="P37" i="2" s="1"/>
  <c r="I38" i="2"/>
  <c r="I8" i="2"/>
  <c r="I9" i="2"/>
  <c r="H39" i="2"/>
  <c r="N8" i="2"/>
  <c r="G39" i="2"/>
  <c r="E39" i="2"/>
  <c r="P8" i="2" l="1"/>
  <c r="H8" i="2"/>
  <c r="P36" i="2"/>
  <c r="P32" i="2"/>
  <c r="P26" i="2"/>
  <c r="P22" i="2"/>
  <c r="P18" i="2"/>
  <c r="P14" i="2"/>
  <c r="P35" i="2"/>
  <c r="P31" i="2"/>
  <c r="O8" i="2"/>
  <c r="O10" i="2"/>
  <c r="N10" i="2"/>
  <c r="N39" i="2" s="1"/>
  <c r="J39" i="2"/>
  <c r="P10" i="2"/>
  <c r="P9" i="2"/>
  <c r="O9" i="2"/>
  <c r="O39" i="2" l="1"/>
</calcChain>
</file>

<file path=xl/sharedStrings.xml><?xml version="1.0" encoding="utf-8"?>
<sst xmlns="http://schemas.openxmlformats.org/spreadsheetml/2006/main" count="98" uniqueCount="59">
  <si>
    <t>Totals</t>
  </si>
  <si>
    <t>EX.</t>
  </si>
  <si>
    <t>Staff Accountant</t>
  </si>
  <si>
    <t># of Staff</t>
  </si>
  <si>
    <t>Annual # of Hours</t>
  </si>
  <si>
    <t>Amount Paid</t>
  </si>
  <si>
    <t>%</t>
  </si>
  <si>
    <t>Annual # Hours</t>
  </si>
  <si>
    <t>Source</t>
  </si>
  <si>
    <t>A</t>
  </si>
  <si>
    <t>Paid By Proposed Funds</t>
  </si>
  <si>
    <t>Paid By Other Sources</t>
  </si>
  <si>
    <t>Total Paid by All Sources</t>
  </si>
  <si>
    <t>B</t>
  </si>
  <si>
    <t>C</t>
  </si>
  <si>
    <t>D</t>
  </si>
  <si>
    <t>Select One</t>
  </si>
  <si>
    <t>Management</t>
  </si>
  <si>
    <t>Non-Management</t>
  </si>
  <si>
    <t>Management?</t>
  </si>
  <si>
    <t>Salary Allocation Plan</t>
  </si>
  <si>
    <t>Respondent Name:</t>
  </si>
  <si>
    <t>Please list individually all staff providing services under this proposed WSRCA project and indicate hours to be paid by WSRCA as well as other funding sources.   Columns G, J, M, N and O calculate automatically based on information entered in the other columns.</t>
  </si>
  <si>
    <t>Staff Position/Title*</t>
  </si>
  <si>
    <t>* All staff must be individually listed and positions/job titles must match those used in the Proposal Narrative.</t>
  </si>
  <si>
    <t>General Revenue</t>
  </si>
  <si>
    <t>FLSA Exempt or Nonexempt</t>
  </si>
  <si>
    <t>Exempt</t>
  </si>
  <si>
    <t>Nonexempt</t>
  </si>
  <si>
    <t>Hourly Rate or Annual Salary Per Staff</t>
  </si>
  <si>
    <t>Budget Line Items</t>
  </si>
  <si>
    <t>A. Personnel Costs (Management and Frontline Staff)</t>
  </si>
  <si>
    <t xml:space="preserve">     1. Total All Salaries</t>
  </si>
  <si>
    <t xml:space="preserve">     2. Total Fringe Benefits</t>
  </si>
  <si>
    <t xml:space="preserve">     4. Staff Training</t>
  </si>
  <si>
    <t xml:space="preserve">          A. Subtotal: Personnel Costs</t>
  </si>
  <si>
    <t>B. Non-Personnel Costs (For Management Staff Only)</t>
  </si>
  <si>
    <t xml:space="preserve">          B. Subtotal: Non-Personnel Costs</t>
  </si>
  <si>
    <t xml:space="preserve">     1. Contractual Services</t>
  </si>
  <si>
    <t xml:space="preserve">     2. Indirect Costs</t>
  </si>
  <si>
    <t xml:space="preserve">     3. Profit</t>
  </si>
  <si>
    <t>Total Amount Requested</t>
  </si>
  <si>
    <t>Workforce Center Operator Cost-Reimbursement Budget</t>
  </si>
  <si>
    <t xml:space="preserve">          C. Subtotal: Other Costs</t>
  </si>
  <si>
    <t>D. Participant Costs</t>
  </si>
  <si>
    <t xml:space="preserve">          D. Subtotal: Participant Costs</t>
  </si>
  <si>
    <t xml:space="preserve">     3. Staff Travel</t>
  </si>
  <si>
    <t xml:space="preserve">     1. Postage</t>
  </si>
  <si>
    <t xml:space="preserve">     2. Telephone</t>
  </si>
  <si>
    <t xml:space="preserve">     1. Training</t>
  </si>
  <si>
    <t xml:space="preserve">     2. Work Experience Wages</t>
  </si>
  <si>
    <t xml:space="preserve">     3. Support Costs</t>
  </si>
  <si>
    <t xml:space="preserve">     4. Participant Travel</t>
  </si>
  <si>
    <t xml:space="preserve">     5. Other Personnel Costs</t>
  </si>
  <si>
    <t xml:space="preserve">         a. Audit Services</t>
  </si>
  <si>
    <t xml:space="preserve">         b. Other Contractual Services</t>
  </si>
  <si>
    <t xml:space="preserve">     3. Other</t>
  </si>
  <si>
    <t>C. Other Costs</t>
  </si>
  <si>
    <t xml:space="preserve">     4.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</si>
</sst>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3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0" fontId="0" fillId="0" borderId="1" xfId="0" applyNumberFormat="1" applyBorder="1"/>
    <xf numFmtId="10" fontId="0" fillId="0" borderId="0" xfId="0" applyNumberFormat="1"/>
    <xf numFmtId="49" fontId="0" fillId="0" borderId="0" xfId="0" applyNumberFormat="1"/>
    <xf numFmtId="0" fontId="1" fillId="0" borderId="1" xfId="0" applyFont="1" applyFill="1" applyBorder="1"/>
    <xf numFmtId="10" fontId="0" fillId="2" borderId="1" xfId="0" applyNumberFormat="1" applyFill="1" applyBorder="1"/>
    <xf numFmtId="49" fontId="0" fillId="2" borderId="1" xfId="0" applyNumberFormat="1" applyFill="1" applyBorder="1"/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9" fontId="0" fillId="0" borderId="1" xfId="0" applyNumberFormat="1" applyBorder="1" applyProtection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164" fontId="0" fillId="3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/>
    <xf numFmtId="9" fontId="0" fillId="3" borderId="1" xfId="0" applyNumberFormat="1" applyFill="1" applyBorder="1"/>
    <xf numFmtId="164" fontId="0" fillId="3" borderId="1" xfId="0" applyNumberFormat="1" applyFill="1" applyBorder="1" applyProtection="1"/>
    <xf numFmtId="49" fontId="0" fillId="3" borderId="1" xfId="0" applyNumberFormat="1" applyFill="1" applyBorder="1"/>
    <xf numFmtId="10" fontId="0" fillId="3" borderId="1" xfId="0" applyNumberFormat="1" applyFill="1" applyBorder="1"/>
    <xf numFmtId="164" fontId="0" fillId="4" borderId="1" xfId="0" applyNumberFormat="1" applyFill="1" applyBorder="1" applyProtection="1"/>
    <xf numFmtId="2" fontId="0" fillId="3" borderId="1" xfId="0" applyNumberFormat="1" applyFill="1" applyBorder="1"/>
    <xf numFmtId="2" fontId="0" fillId="0" borderId="1" xfId="0" applyNumberFormat="1" applyBorder="1"/>
    <xf numFmtId="0" fontId="2" fillId="0" borderId="0" xfId="0" applyFont="1" applyAlignment="1" applyProtection="1">
      <alignment horizontal="center"/>
    </xf>
    <xf numFmtId="0" fontId="3" fillId="0" borderId="5" xfId="0" applyFont="1" applyBorder="1" applyAlignment="1" applyProtection="1"/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164" fontId="0" fillId="0" borderId="1" xfId="0" applyNumberFormat="1" applyBorder="1" applyProtection="1"/>
    <xf numFmtId="0" fontId="1" fillId="2" borderId="1" xfId="0" applyFont="1" applyFill="1" applyBorder="1" applyProtection="1"/>
    <xf numFmtId="164" fontId="0" fillId="2" borderId="1" xfId="0" applyNumberFormat="1" applyFill="1" applyBorder="1" applyProtection="1"/>
    <xf numFmtId="0" fontId="1" fillId="2" borderId="1" xfId="0" applyFont="1" applyFill="1" applyBorder="1"/>
    <xf numFmtId="164" fontId="0" fillId="2" borderId="1" xfId="0" applyNumberFormat="1" applyFill="1" applyBorder="1"/>
    <xf numFmtId="0" fontId="3" fillId="2" borderId="1" xfId="0" applyFont="1" applyFill="1" applyBorder="1"/>
    <xf numFmtId="164" fontId="0" fillId="0" borderId="1" xfId="0" applyNumberFormat="1" applyFill="1" applyBorder="1"/>
    <xf numFmtId="0" fontId="0" fillId="0" borderId="1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ement/CCMS/CCS%20RFP%202019/Final%20Versions/Attachment%20B2_Proposal_Budget%20Workbook.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est Value &amp; Evaluation Criteri"/>
      <sheetName val="CCS Budget Summary"/>
      <sheetName val="Transitional Budget"/>
      <sheetName val="Transitional Narrative"/>
      <sheetName val="Cost Reimbursement Budget"/>
      <sheetName val="Cost Reimbursement Narrative"/>
      <sheetName val="Salary Allocation Plan"/>
    </sheetNames>
    <sheetDataSet>
      <sheetData sheetId="0"/>
      <sheetData sheetId="1"/>
      <sheetData sheetId="2">
        <row r="5">
          <cell r="A5" t="str">
            <v xml:space="preserve">Respondent Name: </v>
          </cell>
          <cell r="B5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workbookViewId="0">
      <selection activeCell="C2" sqref="C2:F2"/>
    </sheetView>
  </sheetViews>
  <sheetFormatPr defaultRowHeight="15" x14ac:dyDescent="0.25"/>
  <cols>
    <col min="1" max="1" width="4.28515625" customWidth="1"/>
    <col min="2" max="2" width="18" customWidth="1"/>
    <col min="3" max="4" width="17.7109375" customWidth="1"/>
    <col min="5" max="5" width="7.42578125" customWidth="1"/>
    <col min="6" max="6" width="14.42578125" customWidth="1"/>
    <col min="7" max="7" width="7.85546875" customWidth="1"/>
    <col min="8" max="8" width="11.42578125" customWidth="1"/>
    <col min="11" max="11" width="11.28515625" customWidth="1"/>
    <col min="12" max="12" width="18" customWidth="1"/>
    <col min="15" max="15" width="11.85546875" customWidth="1"/>
    <col min="19" max="19" width="17.5703125" hidden="1" customWidth="1"/>
  </cols>
  <sheetData>
    <row r="1" spans="1:19" ht="18.75" x14ac:dyDescent="0.3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9" ht="18.75" x14ac:dyDescent="0.3">
      <c r="A2" s="52" t="s">
        <v>21</v>
      </c>
      <c r="B2" s="52"/>
      <c r="C2" s="53"/>
      <c r="D2" s="53"/>
      <c r="E2" s="53"/>
      <c r="F2" s="53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9" ht="13.5" customHeight="1" x14ac:dyDescent="0.3">
      <c r="A3" s="16"/>
      <c r="B3" s="16"/>
      <c r="C3" s="16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9" ht="30" customHeight="1" x14ac:dyDescent="0.25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9" x14ac:dyDescent="0.25">
      <c r="A5" s="58" t="s">
        <v>9</v>
      </c>
      <c r="B5" s="58"/>
      <c r="C5" s="58"/>
      <c r="D5" s="58"/>
      <c r="E5" s="58"/>
      <c r="F5" s="58"/>
      <c r="G5" s="62" t="s">
        <v>13</v>
      </c>
      <c r="H5" s="62"/>
      <c r="I5" s="62"/>
      <c r="J5" s="62" t="s">
        <v>14</v>
      </c>
      <c r="K5" s="62"/>
      <c r="L5" s="62"/>
      <c r="M5" s="62"/>
      <c r="N5" s="62" t="s">
        <v>15</v>
      </c>
      <c r="O5" s="62"/>
      <c r="P5" s="62"/>
    </row>
    <row r="6" spans="1:19" s="2" customFormat="1" x14ac:dyDescent="0.25">
      <c r="A6" s="57"/>
      <c r="B6" s="57"/>
      <c r="C6" s="57"/>
      <c r="D6" s="57"/>
      <c r="E6" s="57"/>
      <c r="F6" s="57"/>
      <c r="G6" s="59" t="s">
        <v>10</v>
      </c>
      <c r="H6" s="60"/>
      <c r="I6" s="61"/>
      <c r="J6" s="57" t="s">
        <v>11</v>
      </c>
      <c r="K6" s="57"/>
      <c r="L6" s="57"/>
      <c r="M6" s="57"/>
      <c r="N6" s="57" t="s">
        <v>12</v>
      </c>
      <c r="O6" s="57"/>
      <c r="P6" s="57"/>
    </row>
    <row r="7" spans="1:19" s="6" customFormat="1" ht="58.5" customHeight="1" x14ac:dyDescent="0.25">
      <c r="A7" s="56" t="s">
        <v>23</v>
      </c>
      <c r="B7" s="56"/>
      <c r="C7" s="6" t="s">
        <v>19</v>
      </c>
      <c r="D7" s="25" t="s">
        <v>26</v>
      </c>
      <c r="E7" s="6" t="s">
        <v>3</v>
      </c>
      <c r="F7" s="26" t="s">
        <v>29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5</v>
      </c>
      <c r="L7" s="6" t="s">
        <v>8</v>
      </c>
      <c r="M7" s="6" t="s">
        <v>6</v>
      </c>
      <c r="N7" s="6" t="s">
        <v>4</v>
      </c>
      <c r="O7" s="6" t="s">
        <v>5</v>
      </c>
      <c r="P7" s="6" t="s">
        <v>6</v>
      </c>
    </row>
    <row r="8" spans="1:19" ht="30.75" customHeight="1" x14ac:dyDescent="0.25">
      <c r="A8" s="28" t="s">
        <v>1</v>
      </c>
      <c r="B8" s="28" t="s">
        <v>2</v>
      </c>
      <c r="C8" s="28" t="s">
        <v>18</v>
      </c>
      <c r="D8" s="28" t="s">
        <v>27</v>
      </c>
      <c r="E8" s="29">
        <v>1</v>
      </c>
      <c r="F8" s="27">
        <v>25000</v>
      </c>
      <c r="G8" s="30">
        <v>1664</v>
      </c>
      <c r="H8" s="27">
        <f>IF(D8="Exempt",F8*I8*E8,F8*G8*E8)</f>
        <v>20000</v>
      </c>
      <c r="I8" s="31">
        <f>G8/2080</f>
        <v>0.8</v>
      </c>
      <c r="J8" s="30">
        <v>416</v>
      </c>
      <c r="K8" s="32">
        <f>IF(D8="Exempt",M8*F8*E8,J8*F8*E8)</f>
        <v>5000</v>
      </c>
      <c r="L8" s="33" t="s">
        <v>25</v>
      </c>
      <c r="M8" s="36">
        <f>J8/2080</f>
        <v>0.2</v>
      </c>
      <c r="N8" s="30">
        <f>G8+J8</f>
        <v>2080</v>
      </c>
      <c r="O8" s="27">
        <f>H8+K8</f>
        <v>25000</v>
      </c>
      <c r="P8" s="34">
        <f>I8+M8</f>
        <v>1</v>
      </c>
      <c r="S8" t="s">
        <v>16</v>
      </c>
    </row>
    <row r="9" spans="1:19" x14ac:dyDescent="0.25">
      <c r="A9" s="3">
        <v>1</v>
      </c>
      <c r="B9" s="18"/>
      <c r="C9" s="18" t="s">
        <v>16</v>
      </c>
      <c r="D9" s="3"/>
      <c r="E9" s="19"/>
      <c r="F9" s="20"/>
      <c r="G9" s="21"/>
      <c r="H9" s="5">
        <f t="shared" ref="H9:H38" si="0">IF(D9="Exempt",F9*I9*E9,F9*G9*E9)</f>
        <v>0</v>
      </c>
      <c r="I9" s="23">
        <f>G9/2080</f>
        <v>0</v>
      </c>
      <c r="J9" s="21"/>
      <c r="K9" s="35">
        <f t="shared" ref="K9:K38" si="1">IF(D9="Exempt",M9*F9*E9,J9*F9*E9)</f>
        <v>0</v>
      </c>
      <c r="L9" s="22"/>
      <c r="M9" s="37">
        <f t="shared" ref="M9:M38" si="2">J9/2080</f>
        <v>0</v>
      </c>
      <c r="N9" s="7">
        <f t="shared" ref="N9:N38" si="3">G9+J9</f>
        <v>0</v>
      </c>
      <c r="O9" s="5">
        <f t="shared" ref="O9:O38" si="4">H9+K9</f>
        <v>0</v>
      </c>
      <c r="P9" s="10">
        <f t="shared" ref="P9:P38" si="5">I9+M9</f>
        <v>0</v>
      </c>
      <c r="S9" t="s">
        <v>17</v>
      </c>
    </row>
    <row r="10" spans="1:19" x14ac:dyDescent="0.25">
      <c r="A10" s="3">
        <v>2</v>
      </c>
      <c r="B10" s="18"/>
      <c r="C10" s="18" t="s">
        <v>16</v>
      </c>
      <c r="D10" s="3"/>
      <c r="E10" s="19"/>
      <c r="F10" s="20"/>
      <c r="G10" s="21"/>
      <c r="H10" s="5">
        <f t="shared" si="0"/>
        <v>0</v>
      </c>
      <c r="I10" s="23">
        <f t="shared" ref="I10:I38" si="6">G10/2080</f>
        <v>0</v>
      </c>
      <c r="J10" s="21"/>
      <c r="K10" s="35">
        <f t="shared" si="1"/>
        <v>0</v>
      </c>
      <c r="L10" s="22"/>
      <c r="M10" s="37">
        <f t="shared" si="2"/>
        <v>0</v>
      </c>
      <c r="N10" s="7">
        <f t="shared" si="3"/>
        <v>0</v>
      </c>
      <c r="O10" s="5">
        <f t="shared" si="4"/>
        <v>0</v>
      </c>
      <c r="P10" s="10">
        <f t="shared" si="5"/>
        <v>0</v>
      </c>
      <c r="S10" t="s">
        <v>18</v>
      </c>
    </row>
    <row r="11" spans="1:19" x14ac:dyDescent="0.25">
      <c r="A11" s="3">
        <v>3</v>
      </c>
      <c r="B11" s="18"/>
      <c r="C11" s="18" t="s">
        <v>16</v>
      </c>
      <c r="D11" s="3"/>
      <c r="E11" s="19"/>
      <c r="F11" s="20"/>
      <c r="G11" s="21"/>
      <c r="H11" s="5">
        <f t="shared" si="0"/>
        <v>0</v>
      </c>
      <c r="I11" s="23">
        <f t="shared" si="6"/>
        <v>0</v>
      </c>
      <c r="J11" s="21"/>
      <c r="K11" s="35">
        <f t="shared" si="1"/>
        <v>0</v>
      </c>
      <c r="L11" s="22"/>
      <c r="M11" s="37">
        <f t="shared" si="2"/>
        <v>0</v>
      </c>
      <c r="N11" s="7">
        <f t="shared" si="3"/>
        <v>0</v>
      </c>
      <c r="O11" s="5">
        <f t="shared" si="4"/>
        <v>0</v>
      </c>
      <c r="P11" s="10">
        <f t="shared" si="5"/>
        <v>0</v>
      </c>
    </row>
    <row r="12" spans="1:19" x14ac:dyDescent="0.25">
      <c r="A12" s="3">
        <v>4</v>
      </c>
      <c r="B12" s="18"/>
      <c r="C12" s="18" t="s">
        <v>16</v>
      </c>
      <c r="D12" s="3"/>
      <c r="E12" s="19"/>
      <c r="F12" s="20"/>
      <c r="G12" s="21"/>
      <c r="H12" s="5">
        <f t="shared" si="0"/>
        <v>0</v>
      </c>
      <c r="I12" s="23">
        <f t="shared" si="6"/>
        <v>0</v>
      </c>
      <c r="J12" s="21"/>
      <c r="K12" s="35">
        <f t="shared" si="1"/>
        <v>0</v>
      </c>
      <c r="L12" s="22"/>
      <c r="M12" s="37">
        <f t="shared" si="2"/>
        <v>0</v>
      </c>
      <c r="N12" s="7">
        <f t="shared" si="3"/>
        <v>0</v>
      </c>
      <c r="O12" s="5">
        <f t="shared" si="4"/>
        <v>0</v>
      </c>
      <c r="P12" s="10">
        <f t="shared" si="5"/>
        <v>0</v>
      </c>
      <c r="S12" t="s">
        <v>16</v>
      </c>
    </row>
    <row r="13" spans="1:19" x14ac:dyDescent="0.25">
      <c r="A13" s="3">
        <v>5</v>
      </c>
      <c r="B13" s="18"/>
      <c r="C13" s="18" t="s">
        <v>16</v>
      </c>
      <c r="D13" s="3"/>
      <c r="E13" s="19"/>
      <c r="F13" s="20"/>
      <c r="G13" s="21"/>
      <c r="H13" s="5">
        <f t="shared" si="0"/>
        <v>0</v>
      </c>
      <c r="I13" s="23">
        <f t="shared" si="6"/>
        <v>0</v>
      </c>
      <c r="J13" s="21"/>
      <c r="K13" s="35">
        <f t="shared" si="1"/>
        <v>0</v>
      </c>
      <c r="L13" s="22"/>
      <c r="M13" s="37">
        <f t="shared" si="2"/>
        <v>0</v>
      </c>
      <c r="N13" s="7">
        <f t="shared" si="3"/>
        <v>0</v>
      </c>
      <c r="O13" s="5">
        <f t="shared" si="4"/>
        <v>0</v>
      </c>
      <c r="P13" s="10">
        <f t="shared" si="5"/>
        <v>0</v>
      </c>
      <c r="S13" t="s">
        <v>27</v>
      </c>
    </row>
    <row r="14" spans="1:19" x14ac:dyDescent="0.25">
      <c r="A14" s="3">
        <v>6</v>
      </c>
      <c r="B14" s="18"/>
      <c r="C14" s="18" t="s">
        <v>16</v>
      </c>
      <c r="D14" s="3"/>
      <c r="E14" s="19"/>
      <c r="F14" s="20"/>
      <c r="G14" s="21"/>
      <c r="H14" s="5">
        <f t="shared" si="0"/>
        <v>0</v>
      </c>
      <c r="I14" s="23">
        <f t="shared" si="6"/>
        <v>0</v>
      </c>
      <c r="J14" s="21"/>
      <c r="K14" s="35">
        <f t="shared" si="1"/>
        <v>0</v>
      </c>
      <c r="L14" s="22"/>
      <c r="M14" s="37">
        <f t="shared" si="2"/>
        <v>0</v>
      </c>
      <c r="N14" s="7">
        <f t="shared" si="3"/>
        <v>0</v>
      </c>
      <c r="O14" s="5">
        <f t="shared" si="4"/>
        <v>0</v>
      </c>
      <c r="P14" s="10">
        <f t="shared" si="5"/>
        <v>0</v>
      </c>
      <c r="S14" t="s">
        <v>28</v>
      </c>
    </row>
    <row r="15" spans="1:19" x14ac:dyDescent="0.25">
      <c r="A15" s="3">
        <v>7</v>
      </c>
      <c r="B15" s="18"/>
      <c r="C15" s="18" t="s">
        <v>16</v>
      </c>
      <c r="D15" s="3"/>
      <c r="E15" s="19"/>
      <c r="F15" s="20"/>
      <c r="G15" s="21"/>
      <c r="H15" s="5">
        <f t="shared" si="0"/>
        <v>0</v>
      </c>
      <c r="I15" s="23">
        <f t="shared" si="6"/>
        <v>0</v>
      </c>
      <c r="J15" s="21"/>
      <c r="K15" s="35">
        <f t="shared" si="1"/>
        <v>0</v>
      </c>
      <c r="L15" s="22"/>
      <c r="M15" s="37">
        <f t="shared" si="2"/>
        <v>0</v>
      </c>
      <c r="N15" s="7">
        <f t="shared" si="3"/>
        <v>0</v>
      </c>
      <c r="O15" s="5">
        <f t="shared" si="4"/>
        <v>0</v>
      </c>
      <c r="P15" s="10">
        <f t="shared" si="5"/>
        <v>0</v>
      </c>
    </row>
    <row r="16" spans="1:19" x14ac:dyDescent="0.25">
      <c r="A16" s="3">
        <v>8</v>
      </c>
      <c r="B16" s="18"/>
      <c r="C16" s="18" t="s">
        <v>16</v>
      </c>
      <c r="D16" s="3"/>
      <c r="E16" s="19"/>
      <c r="F16" s="20"/>
      <c r="G16" s="21"/>
      <c r="H16" s="5">
        <f t="shared" si="0"/>
        <v>0</v>
      </c>
      <c r="I16" s="23">
        <f t="shared" si="6"/>
        <v>0</v>
      </c>
      <c r="J16" s="21"/>
      <c r="K16" s="35">
        <f t="shared" si="1"/>
        <v>0</v>
      </c>
      <c r="L16" s="22"/>
      <c r="M16" s="37">
        <f t="shared" si="2"/>
        <v>0</v>
      </c>
      <c r="N16" s="7">
        <f t="shared" si="3"/>
        <v>0</v>
      </c>
      <c r="O16" s="5">
        <f t="shared" si="4"/>
        <v>0</v>
      </c>
      <c r="P16" s="10">
        <f t="shared" si="5"/>
        <v>0</v>
      </c>
    </row>
    <row r="17" spans="1:16" x14ac:dyDescent="0.25">
      <c r="A17" s="3">
        <v>9</v>
      </c>
      <c r="B17" s="18"/>
      <c r="C17" s="18" t="s">
        <v>16</v>
      </c>
      <c r="D17" s="3"/>
      <c r="E17" s="19"/>
      <c r="F17" s="20"/>
      <c r="G17" s="21"/>
      <c r="H17" s="5">
        <f t="shared" si="0"/>
        <v>0</v>
      </c>
      <c r="I17" s="23">
        <f t="shared" si="6"/>
        <v>0</v>
      </c>
      <c r="J17" s="21"/>
      <c r="K17" s="35">
        <f t="shared" si="1"/>
        <v>0</v>
      </c>
      <c r="L17" s="22"/>
      <c r="M17" s="37">
        <f t="shared" si="2"/>
        <v>0</v>
      </c>
      <c r="N17" s="7">
        <f t="shared" si="3"/>
        <v>0</v>
      </c>
      <c r="O17" s="5">
        <f t="shared" si="4"/>
        <v>0</v>
      </c>
      <c r="P17" s="10">
        <f t="shared" si="5"/>
        <v>0</v>
      </c>
    </row>
    <row r="18" spans="1:16" x14ac:dyDescent="0.25">
      <c r="A18" s="3">
        <v>10</v>
      </c>
      <c r="B18" s="18"/>
      <c r="C18" s="18" t="s">
        <v>16</v>
      </c>
      <c r="D18" s="3"/>
      <c r="E18" s="19"/>
      <c r="F18" s="20"/>
      <c r="G18" s="21"/>
      <c r="H18" s="5">
        <f t="shared" si="0"/>
        <v>0</v>
      </c>
      <c r="I18" s="23">
        <f t="shared" si="6"/>
        <v>0</v>
      </c>
      <c r="J18" s="21"/>
      <c r="K18" s="35">
        <f t="shared" si="1"/>
        <v>0</v>
      </c>
      <c r="L18" s="22"/>
      <c r="M18" s="37">
        <f t="shared" si="2"/>
        <v>0</v>
      </c>
      <c r="N18" s="7">
        <f t="shared" si="3"/>
        <v>0</v>
      </c>
      <c r="O18" s="5">
        <f t="shared" si="4"/>
        <v>0</v>
      </c>
      <c r="P18" s="10">
        <f t="shared" si="5"/>
        <v>0</v>
      </c>
    </row>
    <row r="19" spans="1:16" x14ac:dyDescent="0.25">
      <c r="A19" s="3">
        <v>11</v>
      </c>
      <c r="B19" s="18"/>
      <c r="C19" s="18" t="s">
        <v>16</v>
      </c>
      <c r="D19" s="3"/>
      <c r="E19" s="19"/>
      <c r="F19" s="20"/>
      <c r="G19" s="21"/>
      <c r="H19" s="5">
        <f t="shared" si="0"/>
        <v>0</v>
      </c>
      <c r="I19" s="23">
        <f t="shared" si="6"/>
        <v>0</v>
      </c>
      <c r="J19" s="21"/>
      <c r="K19" s="35">
        <f t="shared" si="1"/>
        <v>0</v>
      </c>
      <c r="L19" s="22"/>
      <c r="M19" s="37">
        <f t="shared" si="2"/>
        <v>0</v>
      </c>
      <c r="N19" s="7">
        <f t="shared" si="3"/>
        <v>0</v>
      </c>
      <c r="O19" s="5">
        <f t="shared" si="4"/>
        <v>0</v>
      </c>
      <c r="P19" s="10">
        <f t="shared" si="5"/>
        <v>0</v>
      </c>
    </row>
    <row r="20" spans="1:16" x14ac:dyDescent="0.25">
      <c r="A20" s="3">
        <v>12</v>
      </c>
      <c r="B20" s="18"/>
      <c r="C20" s="18" t="s">
        <v>16</v>
      </c>
      <c r="D20" s="3"/>
      <c r="E20" s="19"/>
      <c r="F20" s="20"/>
      <c r="G20" s="21"/>
      <c r="H20" s="5">
        <f t="shared" si="0"/>
        <v>0</v>
      </c>
      <c r="I20" s="23">
        <f t="shared" si="6"/>
        <v>0</v>
      </c>
      <c r="J20" s="21"/>
      <c r="K20" s="35">
        <f t="shared" si="1"/>
        <v>0</v>
      </c>
      <c r="L20" s="22"/>
      <c r="M20" s="37">
        <f t="shared" si="2"/>
        <v>0</v>
      </c>
      <c r="N20" s="7">
        <f t="shared" si="3"/>
        <v>0</v>
      </c>
      <c r="O20" s="5">
        <f t="shared" si="4"/>
        <v>0</v>
      </c>
      <c r="P20" s="10">
        <f t="shared" si="5"/>
        <v>0</v>
      </c>
    </row>
    <row r="21" spans="1:16" x14ac:dyDescent="0.25">
      <c r="A21" s="3">
        <v>13</v>
      </c>
      <c r="B21" s="18"/>
      <c r="C21" s="18" t="s">
        <v>16</v>
      </c>
      <c r="D21" s="3"/>
      <c r="E21" s="19"/>
      <c r="F21" s="20"/>
      <c r="G21" s="21"/>
      <c r="H21" s="5">
        <f t="shared" si="0"/>
        <v>0</v>
      </c>
      <c r="I21" s="23">
        <f t="shared" si="6"/>
        <v>0</v>
      </c>
      <c r="J21" s="21"/>
      <c r="K21" s="35">
        <f t="shared" si="1"/>
        <v>0</v>
      </c>
      <c r="L21" s="22"/>
      <c r="M21" s="37">
        <f t="shared" si="2"/>
        <v>0</v>
      </c>
      <c r="N21" s="7">
        <f t="shared" si="3"/>
        <v>0</v>
      </c>
      <c r="O21" s="5">
        <f t="shared" si="4"/>
        <v>0</v>
      </c>
      <c r="P21" s="10">
        <f t="shared" si="5"/>
        <v>0</v>
      </c>
    </row>
    <row r="22" spans="1:16" x14ac:dyDescent="0.25">
      <c r="A22" s="3">
        <v>14</v>
      </c>
      <c r="B22" s="18"/>
      <c r="C22" s="18" t="s">
        <v>16</v>
      </c>
      <c r="D22" s="3"/>
      <c r="E22" s="19"/>
      <c r="F22" s="20"/>
      <c r="G22" s="21"/>
      <c r="H22" s="5">
        <f t="shared" si="0"/>
        <v>0</v>
      </c>
      <c r="I22" s="23">
        <f t="shared" si="6"/>
        <v>0</v>
      </c>
      <c r="J22" s="21"/>
      <c r="K22" s="35">
        <f t="shared" si="1"/>
        <v>0</v>
      </c>
      <c r="L22" s="22"/>
      <c r="M22" s="37">
        <f t="shared" si="2"/>
        <v>0</v>
      </c>
      <c r="N22" s="7">
        <f t="shared" si="3"/>
        <v>0</v>
      </c>
      <c r="O22" s="5">
        <f t="shared" si="4"/>
        <v>0</v>
      </c>
      <c r="P22" s="10">
        <f t="shared" si="5"/>
        <v>0</v>
      </c>
    </row>
    <row r="23" spans="1:16" x14ac:dyDescent="0.25">
      <c r="A23" s="3">
        <v>15</v>
      </c>
      <c r="B23" s="18"/>
      <c r="C23" s="18" t="s">
        <v>16</v>
      </c>
      <c r="D23" s="3"/>
      <c r="E23" s="19"/>
      <c r="F23" s="20"/>
      <c r="G23" s="21"/>
      <c r="H23" s="5">
        <f t="shared" si="0"/>
        <v>0</v>
      </c>
      <c r="I23" s="23">
        <f t="shared" si="6"/>
        <v>0</v>
      </c>
      <c r="J23" s="21"/>
      <c r="K23" s="35">
        <f t="shared" si="1"/>
        <v>0</v>
      </c>
      <c r="L23" s="22"/>
      <c r="M23" s="37">
        <f t="shared" si="2"/>
        <v>0</v>
      </c>
      <c r="N23" s="7">
        <f t="shared" si="3"/>
        <v>0</v>
      </c>
      <c r="O23" s="5">
        <f t="shared" si="4"/>
        <v>0</v>
      </c>
      <c r="P23" s="10">
        <f t="shared" si="5"/>
        <v>0</v>
      </c>
    </row>
    <row r="24" spans="1:16" x14ac:dyDescent="0.25">
      <c r="A24" s="3">
        <v>16</v>
      </c>
      <c r="B24" s="18"/>
      <c r="C24" s="18" t="s">
        <v>16</v>
      </c>
      <c r="D24" s="3"/>
      <c r="E24" s="19"/>
      <c r="F24" s="20"/>
      <c r="G24" s="21"/>
      <c r="H24" s="5">
        <f t="shared" si="0"/>
        <v>0</v>
      </c>
      <c r="I24" s="23">
        <f t="shared" si="6"/>
        <v>0</v>
      </c>
      <c r="J24" s="21"/>
      <c r="K24" s="35">
        <f t="shared" si="1"/>
        <v>0</v>
      </c>
      <c r="L24" s="22"/>
      <c r="M24" s="37">
        <f t="shared" si="2"/>
        <v>0</v>
      </c>
      <c r="N24" s="7">
        <f t="shared" si="3"/>
        <v>0</v>
      </c>
      <c r="O24" s="5">
        <f t="shared" si="4"/>
        <v>0</v>
      </c>
      <c r="P24" s="10">
        <f t="shared" si="5"/>
        <v>0</v>
      </c>
    </row>
    <row r="25" spans="1:16" x14ac:dyDescent="0.25">
      <c r="A25" s="3">
        <v>17</v>
      </c>
      <c r="B25" s="18"/>
      <c r="C25" s="18" t="s">
        <v>16</v>
      </c>
      <c r="D25" s="3"/>
      <c r="E25" s="19"/>
      <c r="F25" s="20"/>
      <c r="G25" s="21"/>
      <c r="H25" s="5">
        <f t="shared" si="0"/>
        <v>0</v>
      </c>
      <c r="I25" s="23">
        <f t="shared" si="6"/>
        <v>0</v>
      </c>
      <c r="J25" s="21"/>
      <c r="K25" s="35">
        <f t="shared" si="1"/>
        <v>0</v>
      </c>
      <c r="L25" s="22"/>
      <c r="M25" s="37">
        <f t="shared" si="2"/>
        <v>0</v>
      </c>
      <c r="N25" s="7">
        <f t="shared" si="3"/>
        <v>0</v>
      </c>
      <c r="O25" s="5">
        <f t="shared" si="4"/>
        <v>0</v>
      </c>
      <c r="P25" s="10">
        <f t="shared" si="5"/>
        <v>0</v>
      </c>
    </row>
    <row r="26" spans="1:16" x14ac:dyDescent="0.25">
      <c r="A26" s="3">
        <v>18</v>
      </c>
      <c r="B26" s="18"/>
      <c r="C26" s="18" t="s">
        <v>16</v>
      </c>
      <c r="D26" s="3"/>
      <c r="E26" s="19"/>
      <c r="F26" s="20"/>
      <c r="G26" s="21"/>
      <c r="H26" s="5">
        <f t="shared" si="0"/>
        <v>0</v>
      </c>
      <c r="I26" s="23">
        <f t="shared" si="6"/>
        <v>0</v>
      </c>
      <c r="J26" s="21"/>
      <c r="K26" s="35">
        <f t="shared" si="1"/>
        <v>0</v>
      </c>
      <c r="L26" s="22"/>
      <c r="M26" s="37">
        <f t="shared" si="2"/>
        <v>0</v>
      </c>
      <c r="N26" s="7">
        <f t="shared" si="3"/>
        <v>0</v>
      </c>
      <c r="O26" s="5">
        <f t="shared" si="4"/>
        <v>0</v>
      </c>
      <c r="P26" s="10">
        <f t="shared" si="5"/>
        <v>0</v>
      </c>
    </row>
    <row r="27" spans="1:16" x14ac:dyDescent="0.25">
      <c r="A27" s="3">
        <v>19</v>
      </c>
      <c r="B27" s="18"/>
      <c r="C27" s="18" t="s">
        <v>16</v>
      </c>
      <c r="D27" s="3"/>
      <c r="E27" s="19"/>
      <c r="F27" s="20"/>
      <c r="G27" s="21"/>
      <c r="H27" s="5">
        <f t="shared" si="0"/>
        <v>0</v>
      </c>
      <c r="I27" s="23">
        <f t="shared" si="6"/>
        <v>0</v>
      </c>
      <c r="J27" s="21"/>
      <c r="K27" s="35">
        <f t="shared" si="1"/>
        <v>0</v>
      </c>
      <c r="L27" s="22"/>
      <c r="M27" s="37">
        <f t="shared" si="2"/>
        <v>0</v>
      </c>
      <c r="N27" s="7">
        <f t="shared" si="3"/>
        <v>0</v>
      </c>
      <c r="O27" s="5">
        <f t="shared" si="4"/>
        <v>0</v>
      </c>
      <c r="P27" s="10">
        <f t="shared" si="5"/>
        <v>0</v>
      </c>
    </row>
    <row r="28" spans="1:16" x14ac:dyDescent="0.25">
      <c r="A28" s="3">
        <v>20</v>
      </c>
      <c r="B28" s="18"/>
      <c r="C28" s="18" t="s">
        <v>16</v>
      </c>
      <c r="D28" s="3"/>
      <c r="E28" s="19"/>
      <c r="F28" s="20"/>
      <c r="G28" s="21"/>
      <c r="H28" s="5">
        <f t="shared" si="0"/>
        <v>0</v>
      </c>
      <c r="I28" s="23">
        <f t="shared" si="6"/>
        <v>0</v>
      </c>
      <c r="J28" s="21"/>
      <c r="K28" s="35">
        <f t="shared" si="1"/>
        <v>0</v>
      </c>
      <c r="L28" s="22"/>
      <c r="M28" s="37">
        <f t="shared" si="2"/>
        <v>0</v>
      </c>
      <c r="N28" s="7">
        <f t="shared" si="3"/>
        <v>0</v>
      </c>
      <c r="O28" s="5">
        <f t="shared" si="4"/>
        <v>0</v>
      </c>
      <c r="P28" s="10">
        <f t="shared" si="5"/>
        <v>0</v>
      </c>
    </row>
    <row r="29" spans="1:16" x14ac:dyDescent="0.25">
      <c r="A29" s="3">
        <v>21</v>
      </c>
      <c r="B29" s="18"/>
      <c r="C29" s="18" t="s">
        <v>16</v>
      </c>
      <c r="D29" s="3"/>
      <c r="E29" s="19"/>
      <c r="F29" s="20"/>
      <c r="G29" s="21"/>
      <c r="H29" s="5">
        <f t="shared" si="0"/>
        <v>0</v>
      </c>
      <c r="I29" s="23">
        <f t="shared" si="6"/>
        <v>0</v>
      </c>
      <c r="J29" s="21"/>
      <c r="K29" s="35">
        <f t="shared" si="1"/>
        <v>0</v>
      </c>
      <c r="L29" s="22"/>
      <c r="M29" s="37">
        <f t="shared" si="2"/>
        <v>0</v>
      </c>
      <c r="N29" s="7">
        <f t="shared" si="3"/>
        <v>0</v>
      </c>
      <c r="O29" s="5">
        <f t="shared" si="4"/>
        <v>0</v>
      </c>
      <c r="P29" s="10">
        <f t="shared" si="5"/>
        <v>0</v>
      </c>
    </row>
    <row r="30" spans="1:16" x14ac:dyDescent="0.25">
      <c r="A30" s="3">
        <v>22</v>
      </c>
      <c r="B30" s="18"/>
      <c r="C30" s="18" t="s">
        <v>16</v>
      </c>
      <c r="D30" s="3"/>
      <c r="E30" s="19"/>
      <c r="F30" s="20"/>
      <c r="G30" s="21"/>
      <c r="H30" s="5">
        <f t="shared" si="0"/>
        <v>0</v>
      </c>
      <c r="I30" s="23">
        <f t="shared" si="6"/>
        <v>0</v>
      </c>
      <c r="J30" s="21"/>
      <c r="K30" s="35">
        <f t="shared" si="1"/>
        <v>0</v>
      </c>
      <c r="L30" s="22"/>
      <c r="M30" s="37">
        <f t="shared" si="2"/>
        <v>0</v>
      </c>
      <c r="N30" s="7">
        <f t="shared" si="3"/>
        <v>0</v>
      </c>
      <c r="O30" s="5">
        <f t="shared" si="4"/>
        <v>0</v>
      </c>
      <c r="P30" s="10">
        <f t="shared" si="5"/>
        <v>0</v>
      </c>
    </row>
    <row r="31" spans="1:16" x14ac:dyDescent="0.25">
      <c r="A31" s="3">
        <v>23</v>
      </c>
      <c r="B31" s="18"/>
      <c r="C31" s="18" t="s">
        <v>16</v>
      </c>
      <c r="D31" s="3"/>
      <c r="E31" s="19"/>
      <c r="F31" s="20"/>
      <c r="G31" s="21"/>
      <c r="H31" s="5">
        <f t="shared" si="0"/>
        <v>0</v>
      </c>
      <c r="I31" s="23">
        <f t="shared" si="6"/>
        <v>0</v>
      </c>
      <c r="J31" s="21"/>
      <c r="K31" s="35">
        <f t="shared" si="1"/>
        <v>0</v>
      </c>
      <c r="L31" s="22"/>
      <c r="M31" s="37">
        <f t="shared" si="2"/>
        <v>0</v>
      </c>
      <c r="N31" s="7">
        <f t="shared" si="3"/>
        <v>0</v>
      </c>
      <c r="O31" s="5">
        <f t="shared" si="4"/>
        <v>0</v>
      </c>
      <c r="P31" s="10">
        <f t="shared" si="5"/>
        <v>0</v>
      </c>
    </row>
    <row r="32" spans="1:16" x14ac:dyDescent="0.25">
      <c r="A32" s="3">
        <v>24</v>
      </c>
      <c r="B32" s="18"/>
      <c r="C32" s="18" t="s">
        <v>16</v>
      </c>
      <c r="D32" s="3"/>
      <c r="E32" s="19"/>
      <c r="F32" s="20"/>
      <c r="G32" s="21"/>
      <c r="H32" s="5">
        <f t="shared" si="0"/>
        <v>0</v>
      </c>
      <c r="I32" s="23">
        <f t="shared" si="6"/>
        <v>0</v>
      </c>
      <c r="J32" s="21"/>
      <c r="K32" s="35">
        <f t="shared" si="1"/>
        <v>0</v>
      </c>
      <c r="L32" s="22"/>
      <c r="M32" s="37">
        <f t="shared" si="2"/>
        <v>0</v>
      </c>
      <c r="N32" s="7">
        <f t="shared" si="3"/>
        <v>0</v>
      </c>
      <c r="O32" s="5">
        <f t="shared" si="4"/>
        <v>0</v>
      </c>
      <c r="P32" s="10">
        <f t="shared" si="5"/>
        <v>0</v>
      </c>
    </row>
    <row r="33" spans="1:16" x14ac:dyDescent="0.25">
      <c r="A33" s="3">
        <v>25</v>
      </c>
      <c r="B33" s="18"/>
      <c r="C33" s="18" t="s">
        <v>16</v>
      </c>
      <c r="D33" s="3"/>
      <c r="E33" s="19"/>
      <c r="F33" s="20"/>
      <c r="G33" s="21"/>
      <c r="H33" s="5">
        <f t="shared" si="0"/>
        <v>0</v>
      </c>
      <c r="I33" s="23">
        <f t="shared" si="6"/>
        <v>0</v>
      </c>
      <c r="J33" s="21"/>
      <c r="K33" s="35">
        <f t="shared" si="1"/>
        <v>0</v>
      </c>
      <c r="L33" s="22"/>
      <c r="M33" s="37">
        <f t="shared" si="2"/>
        <v>0</v>
      </c>
      <c r="N33" s="7">
        <f t="shared" si="3"/>
        <v>0</v>
      </c>
      <c r="O33" s="5">
        <f t="shared" si="4"/>
        <v>0</v>
      </c>
      <c r="P33" s="10">
        <f t="shared" si="5"/>
        <v>0</v>
      </c>
    </row>
    <row r="34" spans="1:16" x14ac:dyDescent="0.25">
      <c r="A34" s="3">
        <v>26</v>
      </c>
      <c r="B34" s="18"/>
      <c r="C34" s="18" t="s">
        <v>16</v>
      </c>
      <c r="D34" s="3"/>
      <c r="E34" s="19"/>
      <c r="F34" s="20"/>
      <c r="G34" s="21"/>
      <c r="H34" s="5">
        <f t="shared" si="0"/>
        <v>0</v>
      </c>
      <c r="I34" s="23">
        <f t="shared" si="6"/>
        <v>0</v>
      </c>
      <c r="J34" s="21"/>
      <c r="K34" s="35">
        <f t="shared" si="1"/>
        <v>0</v>
      </c>
      <c r="L34" s="22"/>
      <c r="M34" s="37">
        <f t="shared" si="2"/>
        <v>0</v>
      </c>
      <c r="N34" s="7">
        <f t="shared" si="3"/>
        <v>0</v>
      </c>
      <c r="O34" s="5">
        <f t="shared" si="4"/>
        <v>0</v>
      </c>
      <c r="P34" s="10">
        <f t="shared" si="5"/>
        <v>0</v>
      </c>
    </row>
    <row r="35" spans="1:16" x14ac:dyDescent="0.25">
      <c r="A35" s="3">
        <v>27</v>
      </c>
      <c r="B35" s="18"/>
      <c r="C35" s="18" t="s">
        <v>16</v>
      </c>
      <c r="D35" s="3"/>
      <c r="E35" s="19"/>
      <c r="F35" s="20"/>
      <c r="G35" s="21"/>
      <c r="H35" s="5">
        <f t="shared" si="0"/>
        <v>0</v>
      </c>
      <c r="I35" s="23">
        <f t="shared" si="6"/>
        <v>0</v>
      </c>
      <c r="J35" s="21"/>
      <c r="K35" s="35">
        <f t="shared" si="1"/>
        <v>0</v>
      </c>
      <c r="L35" s="22"/>
      <c r="M35" s="37">
        <f t="shared" si="2"/>
        <v>0</v>
      </c>
      <c r="N35" s="7">
        <f t="shared" si="3"/>
        <v>0</v>
      </c>
      <c r="O35" s="5">
        <f t="shared" si="4"/>
        <v>0</v>
      </c>
      <c r="P35" s="10">
        <f t="shared" si="5"/>
        <v>0</v>
      </c>
    </row>
    <row r="36" spans="1:16" x14ac:dyDescent="0.25">
      <c r="A36" s="3">
        <v>28</v>
      </c>
      <c r="B36" s="18"/>
      <c r="C36" s="18" t="s">
        <v>16</v>
      </c>
      <c r="D36" s="3"/>
      <c r="E36" s="19"/>
      <c r="F36" s="20"/>
      <c r="G36" s="21"/>
      <c r="H36" s="5">
        <f t="shared" si="0"/>
        <v>0</v>
      </c>
      <c r="I36" s="23">
        <f t="shared" si="6"/>
        <v>0</v>
      </c>
      <c r="J36" s="21"/>
      <c r="K36" s="35">
        <f t="shared" si="1"/>
        <v>0</v>
      </c>
      <c r="L36" s="22"/>
      <c r="M36" s="37">
        <f t="shared" si="2"/>
        <v>0</v>
      </c>
      <c r="N36" s="7">
        <f t="shared" si="3"/>
        <v>0</v>
      </c>
      <c r="O36" s="5">
        <f t="shared" si="4"/>
        <v>0</v>
      </c>
      <c r="P36" s="10">
        <f t="shared" si="5"/>
        <v>0</v>
      </c>
    </row>
    <row r="37" spans="1:16" x14ac:dyDescent="0.25">
      <c r="A37" s="3">
        <v>29</v>
      </c>
      <c r="B37" s="18"/>
      <c r="C37" s="18" t="s">
        <v>16</v>
      </c>
      <c r="D37" s="3"/>
      <c r="E37" s="19"/>
      <c r="F37" s="20"/>
      <c r="G37" s="21"/>
      <c r="H37" s="5">
        <f t="shared" si="0"/>
        <v>0</v>
      </c>
      <c r="I37" s="23">
        <f t="shared" si="6"/>
        <v>0</v>
      </c>
      <c r="J37" s="21"/>
      <c r="K37" s="35">
        <f t="shared" si="1"/>
        <v>0</v>
      </c>
      <c r="L37" s="22"/>
      <c r="M37" s="37">
        <f t="shared" si="2"/>
        <v>0</v>
      </c>
      <c r="N37" s="7">
        <f t="shared" si="3"/>
        <v>0</v>
      </c>
      <c r="O37" s="5">
        <f t="shared" si="4"/>
        <v>0</v>
      </c>
      <c r="P37" s="10">
        <f t="shared" si="5"/>
        <v>0</v>
      </c>
    </row>
    <row r="38" spans="1:16" x14ac:dyDescent="0.25">
      <c r="A38" s="3">
        <v>30</v>
      </c>
      <c r="B38" s="18"/>
      <c r="C38" s="18" t="s">
        <v>16</v>
      </c>
      <c r="D38" s="3"/>
      <c r="E38" s="19"/>
      <c r="F38" s="20"/>
      <c r="G38" s="21"/>
      <c r="H38" s="5">
        <f t="shared" si="0"/>
        <v>0</v>
      </c>
      <c r="I38" s="23">
        <f t="shared" si="6"/>
        <v>0</v>
      </c>
      <c r="J38" s="21"/>
      <c r="K38" s="35">
        <f t="shared" si="1"/>
        <v>0</v>
      </c>
      <c r="L38" s="22"/>
      <c r="M38" s="37">
        <f t="shared" si="2"/>
        <v>0</v>
      </c>
      <c r="N38" s="7">
        <f t="shared" si="3"/>
        <v>0</v>
      </c>
      <c r="O38" s="5">
        <f t="shared" si="4"/>
        <v>0</v>
      </c>
      <c r="P38" s="10">
        <f t="shared" si="5"/>
        <v>0</v>
      </c>
    </row>
    <row r="39" spans="1:16" ht="32.25" customHeight="1" x14ac:dyDescent="0.25">
      <c r="C39" s="13" t="s">
        <v>0</v>
      </c>
      <c r="D39" s="13"/>
      <c r="E39" s="17">
        <f>SUM(E9:E38)</f>
        <v>0</v>
      </c>
      <c r="F39" s="4"/>
      <c r="G39" s="7">
        <f>SUM(G9:G38)</f>
        <v>0</v>
      </c>
      <c r="H39" s="5">
        <f>SUM(H9:H38)</f>
        <v>0</v>
      </c>
      <c r="I39" s="14"/>
      <c r="J39" s="7">
        <f>SUM(J9:J38)</f>
        <v>0</v>
      </c>
      <c r="K39" s="5">
        <f>SUM(K9:K38)</f>
        <v>0</v>
      </c>
      <c r="L39" s="15"/>
      <c r="M39" s="14"/>
      <c r="N39" s="7">
        <f>SUM(N9:N38)</f>
        <v>0</v>
      </c>
      <c r="O39" s="5">
        <f>SUM(O9:O38)</f>
        <v>0</v>
      </c>
      <c r="P39" s="14"/>
    </row>
    <row r="40" spans="1:16" x14ac:dyDescent="0.25">
      <c r="E40" s="1"/>
      <c r="J40" s="9"/>
      <c r="L40" s="12"/>
      <c r="M40" s="11"/>
      <c r="N40" s="9"/>
      <c r="O40" s="8"/>
      <c r="P40" s="11"/>
    </row>
    <row r="41" spans="1:16" x14ac:dyDescent="0.25">
      <c r="A41" s="55" t="s">
        <v>24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</sheetData>
  <mergeCells count="14">
    <mergeCell ref="A1:P1"/>
    <mergeCell ref="A2:B2"/>
    <mergeCell ref="C2:F2"/>
    <mergeCell ref="A4:P4"/>
    <mergeCell ref="A41:P41"/>
    <mergeCell ref="A7:B7"/>
    <mergeCell ref="A6:F6"/>
    <mergeCell ref="A5:F5"/>
    <mergeCell ref="G6:I6"/>
    <mergeCell ref="J6:M6"/>
    <mergeCell ref="N6:P6"/>
    <mergeCell ref="G5:I5"/>
    <mergeCell ref="J5:M5"/>
    <mergeCell ref="N5:P5"/>
  </mergeCells>
  <dataValidations count="2">
    <dataValidation type="list" allowBlank="1" showInputMessage="1" showErrorMessage="1" sqref="C8:C38" xr:uid="{00000000-0002-0000-0000-000000000000}">
      <formula1>$S$8:$S$10</formula1>
    </dataValidation>
    <dataValidation type="list" allowBlank="1" showInputMessage="1" showErrorMessage="1" sqref="D8:D38" xr:uid="{00000000-0002-0000-0000-000001000000}">
      <formula1>$S$12:$S$14</formula1>
    </dataValidation>
  </dataValidations>
  <pageMargins left="0.25" right="0.25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B32" sqref="B32"/>
    </sheetView>
  </sheetViews>
  <sheetFormatPr defaultRowHeight="15" x14ac:dyDescent="0.25"/>
  <cols>
    <col min="1" max="1" width="58.7109375" bestFit="1" customWidth="1"/>
    <col min="2" max="2" width="24.42578125" customWidth="1"/>
  </cols>
  <sheetData>
    <row r="1" spans="1:2" ht="18.75" x14ac:dyDescent="0.3">
      <c r="A1" s="63" t="s">
        <v>42</v>
      </c>
      <c r="B1" s="63"/>
    </row>
    <row r="2" spans="1:2" ht="18.75" x14ac:dyDescent="0.3">
      <c r="A2" s="38"/>
      <c r="B2" s="38"/>
    </row>
    <row r="3" spans="1:2" ht="18.75" x14ac:dyDescent="0.3">
      <c r="A3" s="39" t="str">
        <f>'[1]CCS Budget Summary'!A5:B5</f>
        <v xml:space="preserve">Respondent Name: </v>
      </c>
      <c r="B3" s="38"/>
    </row>
    <row r="4" spans="1:2" x14ac:dyDescent="0.25">
      <c r="A4" s="40"/>
      <c r="B4" s="40"/>
    </row>
    <row r="5" spans="1:2" x14ac:dyDescent="0.25">
      <c r="A5" s="41" t="s">
        <v>30</v>
      </c>
      <c r="B5" s="41" t="s">
        <v>0</v>
      </c>
    </row>
    <row r="6" spans="1:2" x14ac:dyDescent="0.25">
      <c r="A6" s="42" t="s">
        <v>31</v>
      </c>
      <c r="B6" s="43"/>
    </row>
    <row r="7" spans="1:2" x14ac:dyDescent="0.25">
      <c r="A7" s="3" t="s">
        <v>32</v>
      </c>
      <c r="B7" s="20"/>
    </row>
    <row r="8" spans="1:2" x14ac:dyDescent="0.25">
      <c r="A8" s="3" t="s">
        <v>33</v>
      </c>
      <c r="B8" s="20"/>
    </row>
    <row r="9" spans="1:2" x14ac:dyDescent="0.25">
      <c r="A9" s="3" t="s">
        <v>46</v>
      </c>
      <c r="B9" s="20"/>
    </row>
    <row r="10" spans="1:2" x14ac:dyDescent="0.25">
      <c r="A10" s="3" t="s">
        <v>34</v>
      </c>
      <c r="B10" s="20"/>
    </row>
    <row r="11" spans="1:2" x14ac:dyDescent="0.25">
      <c r="A11" s="3" t="s">
        <v>53</v>
      </c>
      <c r="B11" s="20"/>
    </row>
    <row r="12" spans="1:2" x14ac:dyDescent="0.25">
      <c r="A12" s="44" t="s">
        <v>35</v>
      </c>
      <c r="B12" s="45">
        <f>SUM(B6:B11)</f>
        <v>0</v>
      </c>
    </row>
    <row r="13" spans="1:2" x14ac:dyDescent="0.25">
      <c r="A13" s="42" t="s">
        <v>36</v>
      </c>
      <c r="B13" s="43"/>
    </row>
    <row r="14" spans="1:2" x14ac:dyDescent="0.25">
      <c r="A14" s="3" t="s">
        <v>47</v>
      </c>
      <c r="B14" s="20"/>
    </row>
    <row r="15" spans="1:2" x14ac:dyDescent="0.25">
      <c r="A15" s="3" t="s">
        <v>48</v>
      </c>
      <c r="B15" s="20"/>
    </row>
    <row r="16" spans="1:2" x14ac:dyDescent="0.25">
      <c r="A16" s="3" t="s">
        <v>56</v>
      </c>
      <c r="B16" s="20"/>
    </row>
    <row r="17" spans="1:2" x14ac:dyDescent="0.25">
      <c r="A17" s="46" t="s">
        <v>37</v>
      </c>
      <c r="B17" s="45">
        <f>SUM(B13:B16)</f>
        <v>0</v>
      </c>
    </row>
    <row r="18" spans="1:2" x14ac:dyDescent="0.25">
      <c r="A18" s="3" t="s">
        <v>57</v>
      </c>
      <c r="B18" s="43"/>
    </row>
    <row r="19" spans="1:2" x14ac:dyDescent="0.25">
      <c r="A19" s="3" t="s">
        <v>38</v>
      </c>
      <c r="B19" s="20"/>
    </row>
    <row r="20" spans="1:2" x14ac:dyDescent="0.25">
      <c r="A20" s="3" t="s">
        <v>54</v>
      </c>
      <c r="B20" s="20"/>
    </row>
    <row r="21" spans="1:2" x14ac:dyDescent="0.25">
      <c r="A21" s="3" t="s">
        <v>55</v>
      </c>
      <c r="B21" s="20"/>
    </row>
    <row r="22" spans="1:2" x14ac:dyDescent="0.25">
      <c r="A22" s="3" t="s">
        <v>39</v>
      </c>
      <c r="B22" s="20"/>
    </row>
    <row r="23" spans="1:2" x14ac:dyDescent="0.25">
      <c r="A23" s="3" t="s">
        <v>40</v>
      </c>
      <c r="B23" s="20"/>
    </row>
    <row r="24" spans="1:2" x14ac:dyDescent="0.25">
      <c r="A24" s="3" t="s">
        <v>58</v>
      </c>
      <c r="B24" s="20"/>
    </row>
    <row r="25" spans="1:2" x14ac:dyDescent="0.25">
      <c r="A25" s="46" t="s">
        <v>43</v>
      </c>
      <c r="B25" s="47">
        <f>SUM(B18:B24)</f>
        <v>0</v>
      </c>
    </row>
    <row r="26" spans="1:2" x14ac:dyDescent="0.25">
      <c r="A26" s="50" t="s">
        <v>44</v>
      </c>
      <c r="B26" s="49"/>
    </row>
    <row r="27" spans="1:2" x14ac:dyDescent="0.25">
      <c r="A27" s="50" t="s">
        <v>49</v>
      </c>
      <c r="B27" s="49"/>
    </row>
    <row r="28" spans="1:2" x14ac:dyDescent="0.25">
      <c r="A28" s="50" t="s">
        <v>50</v>
      </c>
      <c r="B28" s="49"/>
    </row>
    <row r="29" spans="1:2" x14ac:dyDescent="0.25">
      <c r="A29" s="50" t="s">
        <v>51</v>
      </c>
      <c r="B29" s="49"/>
    </row>
    <row r="30" spans="1:2" x14ac:dyDescent="0.25">
      <c r="A30" s="50" t="s">
        <v>52</v>
      </c>
      <c r="B30" s="49"/>
    </row>
    <row r="31" spans="1:2" x14ac:dyDescent="0.25">
      <c r="A31" s="46" t="s">
        <v>45</v>
      </c>
      <c r="B31" s="47">
        <f>SUM(B26:B30)</f>
        <v>0</v>
      </c>
    </row>
    <row r="32" spans="1:2" ht="15.75" x14ac:dyDescent="0.25">
      <c r="A32" s="48" t="s">
        <v>41</v>
      </c>
      <c r="B32" s="47">
        <f>SUM(B31,B25,B17,B12)</f>
        <v>0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Allocation Plan</vt:lpstr>
      <vt:lpstr>Budget Plan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</dc:creator>
  <cp:lastModifiedBy>Diane Tackett</cp:lastModifiedBy>
  <cp:lastPrinted>2019-04-16T14:13:20Z</cp:lastPrinted>
  <dcterms:created xsi:type="dcterms:W3CDTF">2012-04-13T19:03:14Z</dcterms:created>
  <dcterms:modified xsi:type="dcterms:W3CDTF">2019-04-16T17:36:35Z</dcterms:modified>
</cp:coreProperties>
</file>